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\Downloads\"/>
    </mc:Choice>
  </mc:AlternateContent>
  <xr:revisionPtr revIDLastSave="0" documentId="13_ncr:1_{54977B48-8A2B-40C7-8EEE-486D478F7858}" xr6:coauthVersionLast="45" xr6:coauthVersionMax="45" xr10:uidLastSave="{00000000-0000-0000-0000-000000000000}"/>
  <bookViews>
    <workbookView xWindow="820" yWindow="-110" windowWidth="18490" windowHeight="11020" xr2:uid="{00000000-000D-0000-FFFF-FFFF00000000}"/>
  </bookViews>
  <sheets>
    <sheet name="Afrekening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I45" i="1"/>
  <c r="H45" i="1"/>
  <c r="I38" i="1"/>
  <c r="H38" i="1"/>
  <c r="I32" i="1"/>
  <c r="H32" i="1"/>
  <c r="I26" i="1"/>
  <c r="H26" i="1"/>
  <c r="C22" i="1"/>
  <c r="I20" i="1"/>
  <c r="H20" i="1"/>
  <c r="D20" i="1"/>
  <c r="C20" i="1"/>
  <c r="I14" i="1"/>
  <c r="H14" i="1"/>
  <c r="D14" i="1"/>
  <c r="C14" i="1"/>
  <c r="I8" i="1"/>
  <c r="I55" i="1" s="1"/>
  <c r="H8" i="1"/>
  <c r="H55" i="1" s="1"/>
  <c r="D8" i="1"/>
  <c r="D22" i="1" s="1"/>
  <c r="I59" i="1" s="1"/>
  <c r="C8" i="1"/>
  <c r="H59" i="1" l="1"/>
</calcChain>
</file>

<file path=xl/sharedStrings.xml><?xml version="1.0" encoding="utf-8"?>
<sst xmlns="http://schemas.openxmlformats.org/spreadsheetml/2006/main" count="50" uniqueCount="29">
  <si>
    <t xml:space="preserve">Afrekening GSA 2019  </t>
  </si>
  <si>
    <t>Inkomsten</t>
  </si>
  <si>
    <t>begroot 2019</t>
  </si>
  <si>
    <t>werkelijk 2019</t>
  </si>
  <si>
    <t>Uitgaven</t>
  </si>
  <si>
    <t xml:space="preserve">Subsidies </t>
  </si>
  <si>
    <t>Onderzoek</t>
  </si>
  <si>
    <t>SK stichting - Onderzoek Sierra Leone</t>
  </si>
  <si>
    <t>Onderzoek Sierra Leone</t>
  </si>
  <si>
    <t xml:space="preserve">SK stichting - Onderzoek fracturen </t>
  </si>
  <si>
    <t>*</t>
  </si>
  <si>
    <t>Onderzoek Fracturen</t>
  </si>
  <si>
    <t>* direct payment to principal investigator</t>
  </si>
  <si>
    <t>Brandwondenstichting</t>
  </si>
  <si>
    <t>Onderzoek Brandwondenzorg</t>
  </si>
  <si>
    <t>Totaal</t>
  </si>
  <si>
    <t>Onderwijs</t>
  </si>
  <si>
    <t>Symposia</t>
  </si>
  <si>
    <t xml:space="preserve">Vergaderingen </t>
  </si>
  <si>
    <t>Catering</t>
  </si>
  <si>
    <t>Website kosten</t>
  </si>
  <si>
    <t>Website hosting+onderhoud</t>
  </si>
  <si>
    <t>Bank kosten</t>
  </si>
  <si>
    <t>Rekening Triodos</t>
  </si>
  <si>
    <t>Reservering voor 2020</t>
  </si>
  <si>
    <t>Website</t>
  </si>
  <si>
    <t xml:space="preserve">Onderzoek SL </t>
  </si>
  <si>
    <t>Overig</t>
  </si>
  <si>
    <t>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</si>
</sst>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_ [$€-413]\ * #,##0.00_ ;_ [$€-413]\ * \-#,##0.00_ ;_ [$€-413]\ * &quot;-&quot;??_ ;_ @_ "/>
    <numFmt numFmtId="165" formatCode="&quot;€&quot;\ #,##0.00"/>
    <numFmt numFmtId="166" formatCode="[$€-2]\ #,##0.00"/>
  </numFmts>
  <fonts count="12" x14ac:knownFonts="1">
    <font>
      <sz val="12"/>
      <color rgb="FF000000"/>
      <name val="Calibri"/>
    </font>
    <font>
      <b/>
      <sz val="14"/>
      <color rgb="FF000000"/>
      <name val="Calibri"/>
    </font>
    <font>
      <sz val="12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Calibri"/>
    </font>
    <font>
      <sz val="10"/>
      <name val="Calibri"/>
    </font>
    <font>
      <sz val="8"/>
      <name val="Calibri"/>
    </font>
    <font>
      <b/>
      <sz val="10"/>
      <name val="Calibri"/>
    </font>
    <font>
      <i/>
      <sz val="10"/>
      <name val="Calibri"/>
    </font>
    <font>
      <i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FA28E"/>
        <bgColor rgb="FF0FA28E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0" xfId="0" applyFont="1" applyFill="1" applyAlignment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2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6" fillId="0" borderId="0" xfId="0" applyFont="1"/>
    <xf numFmtId="0" fontId="5" fillId="0" borderId="0" xfId="0" applyFont="1"/>
    <xf numFmtId="8" fontId="4" fillId="0" borderId="0" xfId="0" applyNumberFormat="1" applyFont="1" applyAlignment="1">
      <alignment horizontal="right" wrapText="1"/>
    </xf>
    <xf numFmtId="8" fontId="4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2" xfId="0" applyFont="1" applyBorder="1"/>
    <xf numFmtId="0" fontId="4" fillId="0" borderId="2" xfId="0" applyFont="1" applyBorder="1" applyAlignment="1"/>
    <xf numFmtId="8" fontId="4" fillId="0" borderId="2" xfId="0" applyNumberFormat="1" applyFont="1" applyBorder="1" applyAlignment="1">
      <alignment horizontal="right" wrapText="1"/>
    </xf>
    <xf numFmtId="0" fontId="5" fillId="0" borderId="2" xfId="0" applyFont="1" applyBorder="1"/>
    <xf numFmtId="8" fontId="4" fillId="0" borderId="2" xfId="0" applyNumberFormat="1" applyFont="1" applyBorder="1" applyAlignment="1"/>
    <xf numFmtId="0" fontId="10" fillId="0" borderId="0" xfId="0" applyFont="1" applyAlignment="1"/>
    <xf numFmtId="8" fontId="10" fillId="0" borderId="0" xfId="0" applyNumberFormat="1" applyFont="1"/>
    <xf numFmtId="0" fontId="10" fillId="0" borderId="0" xfId="0" applyFont="1"/>
    <xf numFmtId="0" fontId="9" fillId="0" borderId="0" xfId="0" applyFont="1"/>
    <xf numFmtId="8" fontId="4" fillId="0" borderId="0" xfId="0" applyNumberFormat="1" applyFont="1" applyAlignment="1">
      <alignment horizontal="right" wrapText="1"/>
    </xf>
    <xf numFmtId="0" fontId="5" fillId="0" borderId="2" xfId="0" applyFont="1" applyBorder="1" applyAlignment="1"/>
    <xf numFmtId="0" fontId="4" fillId="0" borderId="2" xfId="0" applyFont="1" applyBorder="1"/>
    <xf numFmtId="8" fontId="4" fillId="0" borderId="2" xfId="0" applyNumberFormat="1" applyFont="1" applyBorder="1" applyAlignment="1">
      <alignment horizontal="right" wrapText="1"/>
    </xf>
    <xf numFmtId="0" fontId="11" fillId="0" borderId="0" xfId="0" applyFont="1" applyAlignment="1"/>
    <xf numFmtId="0" fontId="6" fillId="0" borderId="2" xfId="0" applyFont="1" applyBorder="1"/>
    <xf numFmtId="0" fontId="6" fillId="0" borderId="2" xfId="0" applyFont="1" applyBorder="1" applyAlignment="1"/>
    <xf numFmtId="8" fontId="4" fillId="0" borderId="0" xfId="0" applyNumberFormat="1" applyFont="1"/>
    <xf numFmtId="0" fontId="4" fillId="0" borderId="3" xfId="0" applyFont="1" applyBorder="1"/>
    <xf numFmtId="8" fontId="4" fillId="0" borderId="3" xfId="0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0" fontId="11" fillId="0" borderId="0" xfId="0" applyFont="1" applyAlignment="1"/>
    <xf numFmtId="165" fontId="4" fillId="0" borderId="0" xfId="0" applyNumberFormat="1" applyFont="1"/>
    <xf numFmtId="166" fontId="4" fillId="0" borderId="0" xfId="0" applyNumberFormat="1" applyFont="1" applyAlignment="1"/>
    <xf numFmtId="165" fontId="4" fillId="0" borderId="0" xfId="0" applyNumberFormat="1" applyFont="1" applyAlignment="1"/>
    <xf numFmtId="165" fontId="4" fillId="0" borderId="2" xfId="0" applyNumberFormat="1" applyFont="1" applyBorder="1" applyAlignment="1"/>
    <xf numFmtId="166" fontId="10" fillId="0" borderId="0" xfId="0" applyNumberFormat="1" applyFont="1"/>
    <xf numFmtId="164" fontId="4" fillId="0" borderId="0" xfId="0" applyNumberFormat="1" applyFont="1" applyAlignment="1"/>
    <xf numFmtId="164" fontId="4" fillId="0" borderId="2" xfId="0" applyNumberFormat="1" applyFont="1" applyBorder="1" applyAlignment="1"/>
    <xf numFmtId="166" fontId="11" fillId="0" borderId="0" xfId="0" applyNumberFormat="1" applyFont="1" applyAlignment="1"/>
    <xf numFmtId="0" fontId="4" fillId="0" borderId="1" xfId="0" applyFont="1" applyBorder="1"/>
    <xf numFmtId="0" fontId="6" fillId="0" borderId="1" xfId="0" applyFont="1" applyBorder="1"/>
    <xf numFmtId="8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38100</xdr:rowOff>
    </xdr:from>
    <xdr:ext cx="3686175" cy="5200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/>
  </sheetViews>
  <sheetFormatPr defaultColWidth="11.25" defaultRowHeight="15" customHeight="1" x14ac:dyDescent="0.35"/>
  <cols>
    <col min="1" max="1" width="6.75" customWidth="1"/>
    <col min="2" max="2" width="23.33203125" customWidth="1"/>
    <col min="3" max="4" width="13.4140625" customWidth="1"/>
    <col min="5" max="5" width="4.9140625" customWidth="1"/>
    <col min="6" max="6" width="8.6640625" customWidth="1"/>
    <col min="7" max="7" width="16.4140625" customWidth="1"/>
    <col min="8" max="9" width="13.4140625" customWidth="1"/>
    <col min="10" max="10" width="7.4140625" customWidth="1"/>
    <col min="11" max="27" width="6.75" customWidth="1"/>
  </cols>
  <sheetData>
    <row r="1" spans="1:10" ht="15" customHeight="1" x14ac:dyDescent="0.45">
      <c r="A1" s="1" t="s">
        <v>0</v>
      </c>
      <c r="B1" s="2"/>
      <c r="C1" s="2"/>
      <c r="D1" s="3"/>
      <c r="E1" s="3"/>
      <c r="F1" s="4"/>
      <c r="G1" s="2"/>
      <c r="H1" s="2"/>
      <c r="I1" s="3"/>
      <c r="J1" s="5"/>
    </row>
    <row r="2" spans="1:10" x14ac:dyDescent="0.35">
      <c r="A2" s="6"/>
      <c r="B2" s="7"/>
      <c r="C2" s="7"/>
      <c r="D2" s="5"/>
      <c r="E2" s="5"/>
      <c r="F2" s="6"/>
      <c r="G2" s="7"/>
      <c r="H2" s="7"/>
      <c r="I2" s="5"/>
      <c r="J2" s="5"/>
    </row>
    <row r="3" spans="1:10" x14ac:dyDescent="0.35">
      <c r="A3" s="8" t="s">
        <v>1</v>
      </c>
      <c r="B3" s="9"/>
      <c r="C3" s="10" t="s">
        <v>2</v>
      </c>
      <c r="D3" s="10" t="s">
        <v>3</v>
      </c>
      <c r="E3" s="5"/>
      <c r="F3" s="8" t="s">
        <v>4</v>
      </c>
      <c r="G3" s="9"/>
      <c r="H3" s="10" t="s">
        <v>2</v>
      </c>
      <c r="I3" s="10" t="s">
        <v>3</v>
      </c>
      <c r="J3" s="11"/>
    </row>
    <row r="4" spans="1:10" x14ac:dyDescent="0.35">
      <c r="A4" s="12" t="s">
        <v>5</v>
      </c>
      <c r="B4" s="13"/>
      <c r="C4" s="13"/>
      <c r="D4" s="14"/>
      <c r="E4" s="14"/>
      <c r="F4" s="12" t="s">
        <v>6</v>
      </c>
      <c r="G4" s="13"/>
      <c r="H4" s="13"/>
      <c r="I4" s="13"/>
      <c r="J4" s="13"/>
    </row>
    <row r="5" spans="1:10" x14ac:dyDescent="0.35">
      <c r="A5" s="15"/>
      <c r="B5" s="11" t="s">
        <v>7</v>
      </c>
      <c r="C5" s="16">
        <v>5000</v>
      </c>
      <c r="D5" s="16">
        <v>5000</v>
      </c>
      <c r="E5" s="14"/>
      <c r="F5" s="15"/>
      <c r="G5" s="11" t="s">
        <v>8</v>
      </c>
      <c r="H5" s="17">
        <v>5000</v>
      </c>
      <c r="I5" s="17">
        <v>4930</v>
      </c>
      <c r="J5" s="17"/>
    </row>
    <row r="6" spans="1:10" x14ac:dyDescent="0.35">
      <c r="B6" s="18" t="s">
        <v>9</v>
      </c>
      <c r="C6" s="16">
        <v>10000</v>
      </c>
      <c r="D6" s="16">
        <v>10000</v>
      </c>
      <c r="E6" s="19" t="s">
        <v>10</v>
      </c>
      <c r="F6" s="15"/>
      <c r="G6" s="11" t="s">
        <v>11</v>
      </c>
      <c r="H6" s="17">
        <v>10000</v>
      </c>
      <c r="I6" s="17">
        <v>10000</v>
      </c>
      <c r="J6" s="20" t="s">
        <v>12</v>
      </c>
    </row>
    <row r="7" spans="1:10" x14ac:dyDescent="0.35">
      <c r="A7" s="21"/>
      <c r="B7" s="22" t="s">
        <v>13</v>
      </c>
      <c r="C7" s="23">
        <v>36000</v>
      </c>
      <c r="D7" s="23">
        <v>36000</v>
      </c>
      <c r="E7" s="19" t="s">
        <v>10</v>
      </c>
      <c r="F7" s="24"/>
      <c r="G7" s="22" t="s">
        <v>14</v>
      </c>
      <c r="H7" s="25">
        <v>36000</v>
      </c>
      <c r="I7" s="25">
        <v>36000</v>
      </c>
      <c r="J7" s="20" t="s">
        <v>12</v>
      </c>
    </row>
    <row r="8" spans="1:10" x14ac:dyDescent="0.35">
      <c r="A8" s="26" t="s">
        <v>15</v>
      </c>
      <c r="B8" s="14"/>
      <c r="C8" s="27">
        <f t="shared" ref="C8:D8" si="0">SUM(C5:C7)</f>
        <v>51000</v>
      </c>
      <c r="D8" s="27">
        <f t="shared" si="0"/>
        <v>51000</v>
      </c>
      <c r="E8" s="14"/>
      <c r="F8" s="26" t="s">
        <v>15</v>
      </c>
      <c r="G8" s="14"/>
      <c r="H8" s="27">
        <f t="shared" ref="H8:I8" si="1">SUM(H5:H7)</f>
        <v>51000</v>
      </c>
      <c r="I8" s="27">
        <f t="shared" si="1"/>
        <v>50930</v>
      </c>
      <c r="J8" s="28"/>
    </row>
    <row r="9" spans="1:10" x14ac:dyDescent="0.35">
      <c r="A9" s="15"/>
      <c r="B9" s="13"/>
      <c r="C9" s="16"/>
      <c r="D9" s="16"/>
      <c r="E9" s="14"/>
      <c r="F9" s="15"/>
      <c r="G9" s="13"/>
      <c r="H9" s="13"/>
      <c r="I9" s="13"/>
      <c r="J9" s="13"/>
    </row>
    <row r="10" spans="1:10" x14ac:dyDescent="0.35">
      <c r="A10" s="12" t="s">
        <v>16</v>
      </c>
      <c r="B10" s="13"/>
      <c r="C10" s="16"/>
      <c r="D10" s="16"/>
      <c r="E10" s="14"/>
      <c r="F10" s="12" t="s">
        <v>16</v>
      </c>
      <c r="G10" s="13"/>
      <c r="H10" s="13"/>
      <c r="I10" s="13"/>
      <c r="J10" s="13"/>
    </row>
    <row r="11" spans="1:10" x14ac:dyDescent="0.35">
      <c r="B11" s="14"/>
      <c r="C11" s="16">
        <v>0</v>
      </c>
      <c r="D11" s="16">
        <v>0</v>
      </c>
      <c r="E11" s="14"/>
      <c r="F11" s="29"/>
      <c r="G11" s="11"/>
      <c r="H11" s="16">
        <v>0</v>
      </c>
      <c r="I11" s="16">
        <v>0</v>
      </c>
      <c r="J11" s="16"/>
    </row>
    <row r="12" spans="1:10" x14ac:dyDescent="0.35">
      <c r="A12" s="12"/>
      <c r="B12" s="13"/>
      <c r="C12" s="16"/>
      <c r="D12" s="16"/>
      <c r="E12" s="14"/>
      <c r="F12" s="29"/>
      <c r="G12" s="13"/>
      <c r="H12" s="30"/>
      <c r="I12" s="30"/>
      <c r="J12" s="30"/>
    </row>
    <row r="13" spans="1:10" x14ac:dyDescent="0.35">
      <c r="A13" s="31"/>
      <c r="B13" s="32"/>
      <c r="C13" s="23"/>
      <c r="D13" s="23"/>
      <c r="E13" s="14"/>
      <c r="F13" s="24"/>
      <c r="G13" s="32"/>
      <c r="H13" s="33"/>
      <c r="I13" s="33"/>
      <c r="J13" s="30"/>
    </row>
    <row r="14" spans="1:10" x14ac:dyDescent="0.35">
      <c r="A14" s="12"/>
      <c r="B14" s="11" t="s">
        <v>15</v>
      </c>
      <c r="C14" s="27">
        <f t="shared" ref="C14:D14" si="2">SUM(C9:C13)</f>
        <v>0</v>
      </c>
      <c r="D14" s="27">
        <f t="shared" si="2"/>
        <v>0</v>
      </c>
      <c r="E14" s="14"/>
      <c r="F14" s="34" t="s">
        <v>15</v>
      </c>
      <c r="G14" s="14"/>
      <c r="H14" s="27">
        <f t="shared" ref="H14:I14" si="3">SUM(H11:H13)</f>
        <v>0</v>
      </c>
      <c r="I14" s="27">
        <f t="shared" si="3"/>
        <v>0</v>
      </c>
      <c r="J14" s="28"/>
    </row>
    <row r="15" spans="1:10" x14ac:dyDescent="0.35">
      <c r="A15" s="12"/>
      <c r="B15" s="13"/>
      <c r="C15" s="14"/>
      <c r="D15" s="14"/>
      <c r="E15" s="14"/>
      <c r="F15" s="15"/>
      <c r="G15" s="13"/>
      <c r="H15" s="13"/>
      <c r="I15" s="13"/>
      <c r="J15" s="13"/>
    </row>
    <row r="16" spans="1:10" x14ac:dyDescent="0.35">
      <c r="A16" s="12" t="s">
        <v>17</v>
      </c>
      <c r="B16" s="13"/>
      <c r="C16" s="14"/>
      <c r="D16" s="14"/>
      <c r="E16" s="14"/>
      <c r="F16" s="12" t="s">
        <v>17</v>
      </c>
      <c r="G16" s="13"/>
      <c r="H16" s="13"/>
      <c r="I16" s="13"/>
      <c r="J16" s="13"/>
    </row>
    <row r="17" spans="1:10" x14ac:dyDescent="0.35">
      <c r="B17" s="19"/>
      <c r="C17" s="16">
        <v>0</v>
      </c>
      <c r="D17" s="16">
        <v>0</v>
      </c>
      <c r="E17" s="14"/>
      <c r="F17" s="29"/>
      <c r="G17" s="11"/>
      <c r="H17" s="16">
        <v>0</v>
      </c>
      <c r="I17" s="16">
        <v>0</v>
      </c>
      <c r="J17" s="16"/>
    </row>
    <row r="18" spans="1:10" x14ac:dyDescent="0.35">
      <c r="A18" s="14"/>
      <c r="B18" s="19"/>
      <c r="C18" s="16"/>
      <c r="D18" s="16"/>
      <c r="E18" s="14"/>
      <c r="F18" s="29"/>
      <c r="G18" s="11"/>
      <c r="H18" s="30"/>
      <c r="I18" s="30"/>
      <c r="J18" s="30"/>
    </row>
    <row r="19" spans="1:10" x14ac:dyDescent="0.35">
      <c r="A19" s="35"/>
      <c r="B19" s="36"/>
      <c r="C19" s="23"/>
      <c r="D19" s="23"/>
      <c r="E19" s="14"/>
      <c r="F19" s="21"/>
      <c r="G19" s="32"/>
      <c r="H19" s="33"/>
      <c r="I19" s="33"/>
      <c r="J19" s="30"/>
    </row>
    <row r="20" spans="1:10" x14ac:dyDescent="0.35">
      <c r="A20" s="26" t="s">
        <v>15</v>
      </c>
      <c r="B20" s="14"/>
      <c r="C20" s="27">
        <f t="shared" ref="C20:D20" si="4">SUM(C17:C19)</f>
        <v>0</v>
      </c>
      <c r="D20" s="27">
        <f t="shared" si="4"/>
        <v>0</v>
      </c>
      <c r="E20" s="14"/>
      <c r="F20" s="26" t="s">
        <v>15</v>
      </c>
      <c r="G20" s="14"/>
      <c r="H20" s="27">
        <f t="shared" ref="H20:I20" si="5">SUM(H17:H19)</f>
        <v>0</v>
      </c>
      <c r="I20" s="27">
        <f t="shared" si="5"/>
        <v>0</v>
      </c>
      <c r="J20" s="28"/>
    </row>
    <row r="21" spans="1:10" x14ac:dyDescent="0.35">
      <c r="A21" s="13"/>
      <c r="B21" s="13"/>
      <c r="C21" s="37"/>
      <c r="D21" s="37"/>
      <c r="E21" s="14"/>
      <c r="F21" s="15"/>
      <c r="G21" s="13"/>
      <c r="H21" s="13"/>
      <c r="I21" s="13"/>
      <c r="J21" s="13"/>
    </row>
    <row r="22" spans="1:10" ht="15.5" x14ac:dyDescent="0.35">
      <c r="A22" s="38" t="s">
        <v>15</v>
      </c>
      <c r="B22" s="38"/>
      <c r="C22" s="39">
        <f t="shared" ref="C22:D22" si="6">SUM(C8+C13+C19)</f>
        <v>51000</v>
      </c>
      <c r="D22" s="39">
        <f t="shared" si="6"/>
        <v>51000</v>
      </c>
      <c r="E22" s="14"/>
      <c r="F22" s="12" t="s">
        <v>18</v>
      </c>
      <c r="G22" s="13"/>
      <c r="H22" s="13"/>
      <c r="I22" s="13"/>
      <c r="J22" s="13"/>
    </row>
    <row r="23" spans="1:10" ht="15.5" x14ac:dyDescent="0.35">
      <c r="A23" s="14"/>
      <c r="B23" s="14"/>
      <c r="C23" s="14"/>
      <c r="D23" s="14"/>
      <c r="E23" s="14"/>
      <c r="F23" s="15"/>
      <c r="G23" s="11" t="s">
        <v>19</v>
      </c>
      <c r="H23" s="16">
        <v>85.04</v>
      </c>
      <c r="I23" s="16">
        <v>0</v>
      </c>
      <c r="J23" s="16"/>
    </row>
    <row r="24" spans="1:10" ht="15.5" x14ac:dyDescent="0.35">
      <c r="A24" s="14"/>
      <c r="B24" s="14"/>
      <c r="C24" s="14"/>
      <c r="D24" s="14"/>
      <c r="E24" s="14"/>
      <c r="F24" s="15"/>
      <c r="G24" s="11"/>
      <c r="H24" s="16"/>
      <c r="I24" s="16"/>
      <c r="J24" s="16"/>
    </row>
    <row r="25" spans="1:10" ht="15.5" x14ac:dyDescent="0.35">
      <c r="A25" s="14"/>
      <c r="B25" s="14"/>
      <c r="C25" s="14"/>
      <c r="D25" s="14"/>
      <c r="E25" s="14"/>
      <c r="F25" s="24"/>
      <c r="G25" s="32"/>
      <c r="H25" s="40"/>
      <c r="I25" s="40"/>
      <c r="J25" s="41"/>
    </row>
    <row r="26" spans="1:10" ht="15.5" x14ac:dyDescent="0.35">
      <c r="A26" s="14"/>
      <c r="B26" s="14"/>
      <c r="C26" s="14"/>
      <c r="D26" s="14"/>
      <c r="E26" s="14"/>
      <c r="F26" s="42" t="s">
        <v>15</v>
      </c>
      <c r="G26" s="14"/>
      <c r="H26" s="27">
        <f t="shared" ref="H26:I26" si="7">SUM(H23:H25)</f>
        <v>85.04</v>
      </c>
      <c r="I26" s="27">
        <f t="shared" si="7"/>
        <v>0</v>
      </c>
      <c r="J26" s="28"/>
    </row>
    <row r="27" spans="1:10" ht="15.5" x14ac:dyDescent="0.35">
      <c r="A27" s="14"/>
      <c r="B27" s="14"/>
      <c r="C27" s="14"/>
      <c r="D27" s="14"/>
      <c r="E27" s="14"/>
      <c r="F27" s="12"/>
      <c r="G27" s="13"/>
      <c r="H27" s="13"/>
      <c r="I27" s="13"/>
      <c r="J27" s="13"/>
    </row>
    <row r="28" spans="1:10" ht="15.5" x14ac:dyDescent="0.35">
      <c r="A28" s="14"/>
      <c r="B28" s="14"/>
      <c r="C28" s="14"/>
      <c r="D28" s="14"/>
      <c r="E28" s="14"/>
      <c r="F28" s="12" t="s">
        <v>20</v>
      </c>
      <c r="G28" s="13"/>
      <c r="H28" s="13"/>
      <c r="I28" s="13"/>
      <c r="J28" s="13"/>
    </row>
    <row r="29" spans="1:10" ht="15.5" x14ac:dyDescent="0.35">
      <c r="A29" s="14"/>
      <c r="B29" s="14"/>
      <c r="C29" s="14"/>
      <c r="D29" s="14"/>
      <c r="E29" s="14"/>
      <c r="F29" s="15"/>
      <c r="G29" s="11" t="s">
        <v>21</v>
      </c>
      <c r="H29" s="16">
        <v>120</v>
      </c>
      <c r="I29" s="16">
        <v>0</v>
      </c>
      <c r="J29" s="16"/>
    </row>
    <row r="30" spans="1:10" ht="15.5" x14ac:dyDescent="0.35">
      <c r="A30" s="14"/>
      <c r="B30" s="14"/>
      <c r="C30" s="14"/>
      <c r="D30" s="14"/>
      <c r="E30" s="14"/>
      <c r="F30" s="15"/>
      <c r="G30" s="11"/>
      <c r="H30" s="16"/>
      <c r="I30" s="16"/>
      <c r="J30" s="16"/>
    </row>
    <row r="31" spans="1:10" ht="15.5" x14ac:dyDescent="0.35">
      <c r="A31" s="14"/>
      <c r="B31" s="14"/>
      <c r="C31" s="14"/>
      <c r="D31" s="14"/>
      <c r="E31" s="14"/>
      <c r="F31" s="24"/>
      <c r="G31" s="32"/>
      <c r="H31" s="40"/>
      <c r="I31" s="40"/>
      <c r="J31" s="41"/>
    </row>
    <row r="32" spans="1:10" ht="15.5" x14ac:dyDescent="0.35">
      <c r="A32" s="14"/>
      <c r="B32" s="14"/>
      <c r="C32" s="14"/>
      <c r="D32" s="14"/>
      <c r="E32" s="14"/>
      <c r="F32" s="42" t="s">
        <v>15</v>
      </c>
      <c r="G32" s="14"/>
      <c r="H32" s="27">
        <f t="shared" ref="H32:I32" si="8">SUM(H29:H31)</f>
        <v>120</v>
      </c>
      <c r="I32" s="27">
        <f t="shared" si="8"/>
        <v>0</v>
      </c>
      <c r="J32" s="28"/>
    </row>
    <row r="33" spans="1:10" ht="15.5" x14ac:dyDescent="0.35">
      <c r="A33" s="14"/>
      <c r="B33" s="14"/>
      <c r="C33" s="14"/>
      <c r="D33" s="14"/>
      <c r="E33" s="14"/>
      <c r="F33" s="15"/>
      <c r="G33" s="13"/>
      <c r="H33" s="43"/>
      <c r="I33" s="43"/>
      <c r="J33" s="43"/>
    </row>
    <row r="34" spans="1:10" ht="15.5" x14ac:dyDescent="0.35">
      <c r="A34" s="14"/>
      <c r="B34" s="14"/>
      <c r="C34" s="14"/>
      <c r="D34" s="14"/>
      <c r="E34" s="14"/>
      <c r="F34" s="12" t="s">
        <v>22</v>
      </c>
      <c r="G34" s="13"/>
      <c r="H34" s="43"/>
      <c r="I34" s="43"/>
      <c r="J34" s="43"/>
    </row>
    <row r="35" spans="1:10" ht="15.5" x14ac:dyDescent="0.35">
      <c r="A35" s="14"/>
      <c r="B35" s="14"/>
      <c r="C35" s="14"/>
      <c r="D35" s="14"/>
      <c r="E35" s="14"/>
      <c r="F35" s="15"/>
      <c r="G35" s="11" t="s">
        <v>23</v>
      </c>
      <c r="H35" s="44">
        <v>129.63999999999999</v>
      </c>
      <c r="I35" s="44">
        <v>129.63999999999999</v>
      </c>
      <c r="J35" s="44"/>
    </row>
    <row r="36" spans="1:10" ht="15.5" x14ac:dyDescent="0.35">
      <c r="A36" s="14"/>
      <c r="B36" s="14"/>
      <c r="C36" s="14"/>
      <c r="D36" s="14"/>
      <c r="E36" s="14"/>
      <c r="F36" s="15"/>
      <c r="G36" s="13"/>
      <c r="H36" s="45"/>
      <c r="I36" s="45"/>
      <c r="J36" s="45"/>
    </row>
    <row r="37" spans="1:10" ht="15.5" x14ac:dyDescent="0.35">
      <c r="A37" s="14"/>
      <c r="B37" s="14"/>
      <c r="C37" s="14"/>
      <c r="D37" s="14"/>
      <c r="E37" s="14"/>
      <c r="F37" s="24"/>
      <c r="G37" s="32"/>
      <c r="H37" s="46"/>
      <c r="I37" s="46"/>
      <c r="J37" s="45"/>
    </row>
    <row r="38" spans="1:10" ht="15.5" x14ac:dyDescent="0.35">
      <c r="A38" s="14"/>
      <c r="B38" s="14"/>
      <c r="C38" s="14"/>
      <c r="D38" s="14"/>
      <c r="E38" s="14"/>
      <c r="F38" s="26" t="s">
        <v>15</v>
      </c>
      <c r="G38" s="14"/>
      <c r="H38" s="47">
        <f t="shared" ref="H38:I38" si="9">SUM(H35:H37)</f>
        <v>129.63999999999999</v>
      </c>
      <c r="I38" s="47">
        <f t="shared" si="9"/>
        <v>129.63999999999999</v>
      </c>
      <c r="J38" s="28"/>
    </row>
    <row r="39" spans="1:10" ht="15.5" x14ac:dyDescent="0.35">
      <c r="A39" s="14"/>
      <c r="B39" s="14"/>
      <c r="C39" s="14"/>
      <c r="D39" s="14"/>
      <c r="E39" s="14"/>
      <c r="F39" s="15"/>
      <c r="G39" s="13"/>
      <c r="H39" s="13"/>
      <c r="I39" s="13"/>
      <c r="J39" s="13"/>
    </row>
    <row r="40" spans="1:10" ht="15.5" x14ac:dyDescent="0.35">
      <c r="A40" s="14"/>
      <c r="B40" s="14"/>
      <c r="C40" s="14"/>
      <c r="D40" s="14"/>
      <c r="E40" s="14"/>
      <c r="F40" s="12" t="s">
        <v>24</v>
      </c>
      <c r="G40" s="13"/>
      <c r="H40" s="13"/>
      <c r="I40" s="13"/>
      <c r="J40" s="13"/>
    </row>
    <row r="41" spans="1:10" ht="15.5" x14ac:dyDescent="0.35">
      <c r="A41" s="14"/>
      <c r="B41" s="14"/>
      <c r="C41" s="14"/>
      <c r="D41" s="14"/>
      <c r="E41" s="14"/>
      <c r="F41" s="14"/>
      <c r="G41" s="11" t="s">
        <v>19</v>
      </c>
      <c r="H41" s="48">
        <v>0</v>
      </c>
      <c r="I41" s="48">
        <v>85.04</v>
      </c>
      <c r="J41" s="48"/>
    </row>
    <row r="42" spans="1:10" ht="15.5" x14ac:dyDescent="0.35">
      <c r="A42" s="14"/>
      <c r="B42" s="14"/>
      <c r="C42" s="14"/>
      <c r="D42" s="14"/>
      <c r="E42" s="14"/>
      <c r="F42" s="14"/>
      <c r="G42" s="11" t="s">
        <v>25</v>
      </c>
      <c r="H42" s="48">
        <v>0</v>
      </c>
      <c r="I42" s="48">
        <v>120</v>
      </c>
      <c r="J42" s="48"/>
    </row>
    <row r="43" spans="1:10" ht="15.5" x14ac:dyDescent="0.35">
      <c r="A43" s="14"/>
      <c r="B43" s="14"/>
      <c r="C43" s="14"/>
      <c r="D43" s="14"/>
      <c r="E43" s="14"/>
      <c r="F43" s="14"/>
      <c r="G43" s="11" t="s">
        <v>26</v>
      </c>
      <c r="H43" s="48">
        <v>0</v>
      </c>
      <c r="I43" s="48">
        <v>70</v>
      </c>
      <c r="J43" s="48"/>
    </row>
    <row r="44" spans="1:10" ht="15.5" x14ac:dyDescent="0.35">
      <c r="A44" s="14"/>
      <c r="B44" s="14"/>
      <c r="C44" s="14"/>
      <c r="D44" s="14"/>
      <c r="E44" s="14"/>
      <c r="F44" s="35"/>
      <c r="G44" s="22"/>
      <c r="H44" s="49"/>
      <c r="I44" s="49"/>
      <c r="J44" s="48"/>
    </row>
    <row r="45" spans="1:10" ht="15.5" x14ac:dyDescent="0.35">
      <c r="A45" s="14"/>
      <c r="B45" s="14"/>
      <c r="C45" s="14"/>
      <c r="D45" s="14"/>
      <c r="E45" s="14"/>
      <c r="F45" s="42" t="s">
        <v>15</v>
      </c>
      <c r="G45" s="11"/>
      <c r="H45" s="50">
        <f t="shared" ref="H45:I45" si="10">SUM(H41:H44)</f>
        <v>0</v>
      </c>
      <c r="I45" s="50">
        <f t="shared" si="10"/>
        <v>275.04000000000002</v>
      </c>
      <c r="J45" s="50"/>
    </row>
    <row r="46" spans="1:10" ht="15.5" x14ac:dyDescent="0.35">
      <c r="A46" s="14"/>
      <c r="B46" s="14"/>
      <c r="C46" s="14"/>
      <c r="D46" s="14"/>
      <c r="E46" s="14"/>
      <c r="F46" s="15"/>
      <c r="G46" s="13"/>
      <c r="H46" s="13"/>
      <c r="I46" s="13"/>
      <c r="J46" s="13"/>
    </row>
    <row r="47" spans="1:10" ht="15.5" x14ac:dyDescent="0.35">
      <c r="E47" s="14"/>
      <c r="F47" s="15" t="s">
        <v>27</v>
      </c>
      <c r="G47" s="13"/>
      <c r="H47" s="13"/>
      <c r="I47" s="13"/>
      <c r="J47" s="13"/>
    </row>
    <row r="48" spans="1:10" ht="15.5" x14ac:dyDescent="0.35">
      <c r="E48" s="14"/>
      <c r="F48" s="14"/>
      <c r="G48" s="13"/>
      <c r="H48" s="48">
        <v>0</v>
      </c>
      <c r="I48" s="48">
        <v>0</v>
      </c>
      <c r="J48" s="48"/>
    </row>
    <row r="49" spans="6:10" ht="15.5" x14ac:dyDescent="0.35">
      <c r="F49" s="14"/>
      <c r="G49" s="13"/>
      <c r="H49" s="41"/>
      <c r="I49" s="41"/>
      <c r="J49" s="41"/>
    </row>
    <row r="50" spans="6:10" ht="15.5" x14ac:dyDescent="0.35">
      <c r="F50" s="35"/>
      <c r="G50" s="32"/>
      <c r="H50" s="40"/>
      <c r="I50" s="40"/>
      <c r="J50" s="41"/>
    </row>
    <row r="51" spans="6:10" ht="15.5" x14ac:dyDescent="0.35">
      <c r="F51" s="42" t="s">
        <v>15</v>
      </c>
      <c r="G51" s="11"/>
      <c r="H51" s="50">
        <f t="shared" ref="H51:I51" si="11">SUM(H48:H50)</f>
        <v>0</v>
      </c>
      <c r="I51" s="50">
        <f t="shared" si="11"/>
        <v>0</v>
      </c>
      <c r="J51" s="50"/>
    </row>
    <row r="52" spans="6:10" ht="15.5" x14ac:dyDescent="0.35">
      <c r="F52" s="13"/>
      <c r="G52" s="14"/>
      <c r="H52" s="14"/>
      <c r="I52" s="14"/>
      <c r="J52" s="14"/>
    </row>
    <row r="53" spans="6:10" ht="15.5" x14ac:dyDescent="0.35">
      <c r="F53" s="13"/>
      <c r="G53" s="14"/>
      <c r="H53" s="14"/>
      <c r="I53" s="14"/>
      <c r="J53" s="14"/>
    </row>
    <row r="54" spans="6:10" ht="15.5" x14ac:dyDescent="0.35">
      <c r="F54" s="51"/>
      <c r="G54" s="52"/>
      <c r="H54" s="52"/>
      <c r="I54" s="52"/>
      <c r="J54" s="14"/>
    </row>
    <row r="55" spans="6:10" ht="15.5" x14ac:dyDescent="0.35">
      <c r="F55" s="19" t="s">
        <v>15</v>
      </c>
      <c r="G55" s="14"/>
      <c r="H55" s="41">
        <f t="shared" ref="H55:I55" si="12">SUM(H8+H14+H20+H32+H38+H51+H45+H26)</f>
        <v>51334.68</v>
      </c>
      <c r="I55" s="41">
        <f t="shared" si="12"/>
        <v>51334.68</v>
      </c>
      <c r="J55" s="41"/>
    </row>
    <row r="56" spans="6:10" ht="15.5" x14ac:dyDescent="0.35">
      <c r="F56" s="14"/>
      <c r="G56" s="14"/>
      <c r="H56" s="14"/>
      <c r="I56" s="14"/>
      <c r="J56" s="14"/>
    </row>
    <row r="57" spans="6:10" ht="15.5" x14ac:dyDescent="0.35">
      <c r="F57" s="14"/>
      <c r="G57" s="14"/>
      <c r="H57" s="14"/>
      <c r="I57" s="14"/>
      <c r="J57" s="14"/>
    </row>
    <row r="58" spans="6:10" ht="15.5" x14ac:dyDescent="0.35">
      <c r="F58" s="14"/>
      <c r="G58" s="14"/>
      <c r="H58" s="12" t="s">
        <v>2</v>
      </c>
      <c r="I58" s="12" t="s">
        <v>3</v>
      </c>
      <c r="J58" s="12"/>
    </row>
    <row r="59" spans="6:10" ht="15.5" x14ac:dyDescent="0.35">
      <c r="F59" s="15" t="s">
        <v>28</v>
      </c>
      <c r="G59" s="29"/>
      <c r="H59" s="53">
        <f t="shared" ref="H59:I59" si="13">C22-H55</f>
        <v>-334.68000000000029</v>
      </c>
      <c r="I59" s="53">
        <f t="shared" si="13"/>
        <v>-334.68000000000029</v>
      </c>
      <c r="J59" s="53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Afrekening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Louisa Spaans</cp:lastModifiedBy>
  <dcterms:modified xsi:type="dcterms:W3CDTF">2020-07-01T18:14:18Z</dcterms:modified>
</cp:coreProperties>
</file>